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VW\Abt_IV\Ref_IV_16\Studienzuschüsse\Zuweisung 240\02 Fomulare\"/>
    </mc:Choice>
  </mc:AlternateContent>
  <xr:revisionPtr revIDLastSave="0" documentId="13_ncr:1_{A68888D4-731A-427D-A7B3-F2ECE605B34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Zusammenfassung" sheetId="1" r:id="rId1"/>
    <sheet name="Personal" sheetId="3" r:id="rId2"/>
    <sheet name="Sachmittel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4" i="3" l="1"/>
  <c r="B14" i="3"/>
  <c r="I17" i="1"/>
  <c r="I16" i="1" l="1"/>
  <c r="B3" i="3"/>
  <c r="B17" i="4" l="1"/>
  <c r="I18" i="1" s="1"/>
  <c r="I20" i="1" s="1"/>
  <c r="F10" i="1" s="1"/>
  <c r="B3" i="4"/>
</calcChain>
</file>

<file path=xl/sharedStrings.xml><?xml version="1.0" encoding="utf-8"?>
<sst xmlns="http://schemas.openxmlformats.org/spreadsheetml/2006/main" count="67" uniqueCount="57">
  <si>
    <t xml:space="preserve">An die Universitätsleitung </t>
  </si>
  <si>
    <t xml:space="preserve">     Verwendung der Studienzuschüsse</t>
  </si>
  <si>
    <t xml:space="preserve">Fakultät </t>
  </si>
  <si>
    <t>Kostenstelle</t>
  </si>
  <si>
    <t>Gesamtsumme</t>
  </si>
  <si>
    <t>kopfbezogene Verwendung der Studienzuschüsse</t>
  </si>
  <si>
    <t>Kostenkategorie</t>
  </si>
  <si>
    <t>Titel</t>
  </si>
  <si>
    <t>genehmigte Summe</t>
  </si>
  <si>
    <t>Personal</t>
  </si>
  <si>
    <t>Gesamt</t>
  </si>
  <si>
    <t>Datum</t>
  </si>
  <si>
    <t>Der Antrag wurde in der Studienzuschusskommission der Fakultät wie folgt entschieden:</t>
  </si>
  <si>
    <t>Dafür</t>
  </si>
  <si>
    <t>Dagegen</t>
  </si>
  <si>
    <t>Enthaltungen</t>
  </si>
  <si>
    <t>Antrag zur Verwendung der Studienzuschüsse (kopfbezogen)</t>
  </si>
  <si>
    <t>Fakultät:</t>
  </si>
  <si>
    <t>Maßnahmen</t>
  </si>
  <si>
    <t>Begründung / Verwendung / Tätigkeit</t>
  </si>
  <si>
    <t>LfbA / wissenschaftl. Angestellte / Lektor</t>
  </si>
  <si>
    <t>nichtwissenschaftl. Angestellte</t>
  </si>
  <si>
    <t>Studiengangskoordinator</t>
  </si>
  <si>
    <t>Lehraufträge</t>
  </si>
  <si>
    <t>Gastvorträge</t>
  </si>
  <si>
    <t>Werkverträge, Aufträge, Korrekturverträge</t>
  </si>
  <si>
    <t>Sonstiges</t>
  </si>
  <si>
    <t>Literaturausgaben</t>
  </si>
  <si>
    <t>Büromaterial und Druckkosten</t>
  </si>
  <si>
    <t>Exkursionen</t>
  </si>
  <si>
    <t>Soft- und Hardware sowie Lizenzgebühren</t>
  </si>
  <si>
    <t>Reisekosten und Fortbildungen</t>
  </si>
  <si>
    <t>Instrumente, Geräte und Anlagen</t>
  </si>
  <si>
    <t>Möblierung und Ausstattung</t>
  </si>
  <si>
    <t>Sonstiges (inkl. Anmietung von Räumen)</t>
  </si>
  <si>
    <t>kleine Neu-, Um- u. Erweiterungsbauten</t>
  </si>
  <si>
    <t xml:space="preserve">Gesamt </t>
  </si>
  <si>
    <t>SHK/nWHK</t>
  </si>
  <si>
    <t>(Pattsituationen bitte kennzeichnen)</t>
  </si>
  <si>
    <t>Begründung / Verwendung</t>
  </si>
  <si>
    <t>(Mitglied der Studienzuschusskommission - Professor)</t>
  </si>
  <si>
    <t>(Mitglied der Studienzuschusskommission - Studentischer Vertreter)</t>
  </si>
  <si>
    <t xml:space="preserve">Unterschrift 
</t>
  </si>
  <si>
    <t xml:space="preserve">Unterschrift
</t>
  </si>
  <si>
    <t>wissenschaftliches Schriftum</t>
  </si>
  <si>
    <t>Praktikaausstattung / Lehr-und Lernmaterial, Wartung / Reparatur</t>
  </si>
  <si>
    <t xml:space="preserve">Das Protokoll zur Sitzung der Studienzuschusskommission </t>
  </si>
  <si>
    <t xml:space="preserve">der Fakultät ist diesem Antrag beigefügt. </t>
  </si>
  <si>
    <t xml:space="preserve">
429 03</t>
  </si>
  <si>
    <t xml:space="preserve"> im Zeitraum 01.01.2024-31.12.2024</t>
  </si>
  <si>
    <t>547 03</t>
  </si>
  <si>
    <t>in Euro 
für HH 2024</t>
  </si>
  <si>
    <t>Titel 429 03 -  befristetes Personal</t>
  </si>
  <si>
    <t>Titel 547 03  - wissenschaftl. Schriftum (KST XX XX X1 96)</t>
  </si>
  <si>
    <t xml:space="preserve">für Folgejahre beantragt </t>
  </si>
  <si>
    <t>Titel 547 03 - sonstige Ausgaben zur Verbesserung der Studienbedingungen</t>
  </si>
  <si>
    <t>sonstige Ausgaben zur Verbesserung der Studienbedingungen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</si>
</sst>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\ 00\ 00\ 00"/>
    <numFmt numFmtId="165" formatCode="#,##0.00\ &quot;€&quot;"/>
  </numFmts>
  <fonts count="19" x14ac:knownFonts="1">
    <font>
      <sz val="11"/>
      <color theme="1"/>
      <name val="Frutiger Next LT W1G"/>
      <family val="2"/>
    </font>
    <font>
      <sz val="8"/>
      <color rgb="FF000000"/>
      <name val="Tahoma"/>
      <family val="2"/>
    </font>
    <font>
      <sz val="12"/>
      <name val="Frutiger Next LT W1G"/>
      <family val="2"/>
    </font>
    <font>
      <sz val="10"/>
      <name val="Frutiger Next LT W1G"/>
      <family val="2"/>
    </font>
    <font>
      <b/>
      <sz val="16"/>
      <name val="Frutiger Next LT W1G"/>
      <family val="2"/>
    </font>
    <font>
      <sz val="14"/>
      <name val="Frutiger Next LT W1G"/>
      <family val="2"/>
    </font>
    <font>
      <b/>
      <u/>
      <sz val="12"/>
      <name val="Frutiger Next LT W1G"/>
      <family val="2"/>
    </font>
    <font>
      <b/>
      <sz val="12"/>
      <name val="Frutiger Next LT W1G"/>
      <family val="2"/>
    </font>
    <font>
      <i/>
      <sz val="9"/>
      <name val="Frutiger Next LT W1G"/>
      <family val="2"/>
    </font>
    <font>
      <b/>
      <sz val="14"/>
      <color theme="1"/>
      <name val="Frutiger Next LT W1G"/>
      <family val="2"/>
    </font>
    <font>
      <b/>
      <sz val="11"/>
      <color theme="1"/>
      <name val="Frutiger Next LT W1G"/>
      <family val="2"/>
    </font>
    <font>
      <b/>
      <sz val="18"/>
      <color theme="1"/>
      <name val="Frutiger Next LT W1G"/>
      <family val="2"/>
    </font>
    <font>
      <sz val="8"/>
      <color theme="1"/>
      <name val="Frutiger Next LT W1G"/>
      <family val="2"/>
    </font>
    <font>
      <b/>
      <sz val="12"/>
      <color theme="1"/>
      <name val="Frutiger Next LT W1G"/>
      <family val="2"/>
    </font>
    <font>
      <sz val="8"/>
      <name val="Frutiger Next LT W1G"/>
      <family val="2"/>
    </font>
    <font>
      <b/>
      <i/>
      <sz val="11"/>
      <color theme="1"/>
      <name val="Frutiger Next LT W1G"/>
      <family val="2"/>
    </font>
    <font>
      <i/>
      <sz val="11"/>
      <color theme="1"/>
      <name val="Frutiger Next LT W1G"/>
      <family val="2"/>
    </font>
    <font>
      <i/>
      <sz val="12"/>
      <color theme="1"/>
      <name val="Frutiger Next LT W1G"/>
      <family val="2"/>
    </font>
    <font>
      <i/>
      <sz val="14"/>
      <color theme="1"/>
      <name val="Frutiger Next LT W1G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36">
    <xf numFmtId="0" fontId="0" fillId="0" borderId="0" xfId="0"/>
    <xf numFmtId="0" fontId="2" fillId="0" borderId="0" xfId="0" applyFont="1" applyProtection="1"/>
    <xf numFmtId="0" fontId="3" fillId="0" borderId="0" xfId="0" applyFont="1" applyProtection="1"/>
    <xf numFmtId="0" fontId="3" fillId="0" borderId="1" xfId="0" applyFont="1" applyBorder="1" applyProtection="1"/>
    <xf numFmtId="0" fontId="2" fillId="2" borderId="0" xfId="0" applyFont="1" applyFill="1" applyBorder="1" applyAlignment="1" applyProtection="1"/>
    <xf numFmtId="0" fontId="3" fillId="2" borderId="0" xfId="0" applyFont="1" applyFill="1" applyBorder="1" applyAlignment="1" applyProtection="1"/>
    <xf numFmtId="14" fontId="2" fillId="2" borderId="0" xfId="0" applyNumberFormat="1" applyFont="1" applyFill="1" applyBorder="1" applyAlignment="1" applyProtection="1">
      <alignment horizontal="left" vertical="center"/>
    </xf>
    <xf numFmtId="165" fontId="5" fillId="0" borderId="0" xfId="0" applyNumberFormat="1" applyFont="1" applyFill="1" applyBorder="1" applyAlignment="1" applyProtection="1">
      <alignment horizontal="center" vertical="center"/>
    </xf>
    <xf numFmtId="0" fontId="3" fillId="2" borderId="0" xfId="0" applyFont="1" applyFill="1" applyBorder="1" applyAlignment="1" applyProtection="1">
      <alignment horizontal="center"/>
    </xf>
    <xf numFmtId="0" fontId="7" fillId="0" borderId="0" xfId="0" applyFont="1" applyBorder="1" applyAlignment="1" applyProtection="1">
      <alignment horizontal="center" vertical="center"/>
    </xf>
    <xf numFmtId="165" fontId="7" fillId="0" borderId="0" xfId="0" applyNumberFormat="1" applyFont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horizontal="left" vertical="center"/>
    </xf>
    <xf numFmtId="0" fontId="7" fillId="0" borderId="0" xfId="0" applyFont="1" applyFill="1" applyBorder="1" applyAlignment="1" applyProtection="1">
      <alignment horizontal="center" vertical="center"/>
    </xf>
    <xf numFmtId="165" fontId="7" fillId="0" borderId="0" xfId="0" applyNumberFormat="1" applyFont="1" applyFill="1" applyBorder="1" applyAlignment="1" applyProtection="1">
      <alignment horizontal="right" vertical="center"/>
    </xf>
    <xf numFmtId="0" fontId="2" fillId="0" borderId="0" xfId="0" applyFont="1" applyFill="1" applyBorder="1" applyAlignment="1" applyProtection="1">
      <alignment horizontal="right" vertical="center"/>
    </xf>
    <xf numFmtId="0" fontId="7" fillId="0" borderId="0" xfId="0" applyFont="1" applyFill="1" applyBorder="1" applyAlignment="1" applyProtection="1">
      <alignment vertical="center"/>
    </xf>
    <xf numFmtId="0" fontId="8" fillId="0" borderId="0" xfId="0" applyFont="1" applyBorder="1" applyAlignment="1" applyProtection="1"/>
    <xf numFmtId="0" fontId="2" fillId="0" borderId="0" xfId="0" applyFont="1" applyFill="1" applyBorder="1" applyAlignment="1" applyProtection="1">
      <alignment vertical="top"/>
    </xf>
    <xf numFmtId="0" fontId="3" fillId="0" borderId="0" xfId="0" applyFont="1" applyBorder="1" applyProtection="1"/>
    <xf numFmtId="0" fontId="2" fillId="0" borderId="0" xfId="0" applyFont="1" applyBorder="1" applyProtection="1"/>
    <xf numFmtId="0" fontId="9" fillId="0" borderId="0" xfId="0" applyFont="1" applyProtection="1"/>
    <xf numFmtId="0" fontId="0" fillId="0" borderId="0" xfId="0" applyProtection="1"/>
    <xf numFmtId="0" fontId="0" fillId="0" borderId="0" xfId="0" applyAlignment="1" applyProtection="1">
      <alignment wrapText="1"/>
    </xf>
    <xf numFmtId="0" fontId="0" fillId="0" borderId="0" xfId="0" applyFill="1" applyProtection="1"/>
    <xf numFmtId="0" fontId="9" fillId="0" borderId="25" xfId="0" applyFont="1" applyBorder="1" applyAlignment="1" applyProtection="1">
      <alignment horizontal="left"/>
    </xf>
    <xf numFmtId="0" fontId="9" fillId="0" borderId="29" xfId="0" applyFont="1" applyBorder="1" applyAlignment="1" applyProtection="1">
      <alignment vertical="center"/>
    </xf>
    <xf numFmtId="0" fontId="13" fillId="0" borderId="0" xfId="0" applyFont="1" applyBorder="1" applyAlignment="1" applyProtection="1">
      <alignment vertical="center" wrapText="1"/>
    </xf>
    <xf numFmtId="0" fontId="0" fillId="0" borderId="0" xfId="0" applyFill="1" applyAlignment="1" applyProtection="1">
      <alignment wrapText="1"/>
    </xf>
    <xf numFmtId="0" fontId="0" fillId="0" borderId="0" xfId="0" applyFill="1" applyAlignment="1" applyProtection="1">
      <alignment horizontal="center"/>
    </xf>
    <xf numFmtId="0" fontId="10" fillId="0" borderId="26" xfId="0" applyFont="1" applyBorder="1" applyAlignment="1" applyProtection="1">
      <alignment horizontal="center" vertical="center" wrapText="1"/>
    </xf>
    <xf numFmtId="49" fontId="0" fillId="0" borderId="26" xfId="0" applyNumberFormat="1" applyFill="1" applyBorder="1" applyAlignment="1" applyProtection="1">
      <alignment horizontal="center" wrapText="1"/>
    </xf>
    <xf numFmtId="0" fontId="0" fillId="0" borderId="0" xfId="0" applyBorder="1" applyProtection="1"/>
    <xf numFmtId="49" fontId="10" fillId="0" borderId="20" xfId="0" applyNumberFormat="1" applyFont="1" applyBorder="1" applyAlignment="1" applyProtection="1">
      <alignment horizontal="center" vertical="center"/>
    </xf>
    <xf numFmtId="0" fontId="0" fillId="0" borderId="1" xfId="0" applyBorder="1" applyProtection="1"/>
    <xf numFmtId="14" fontId="2" fillId="0" borderId="0" xfId="0" applyNumberFormat="1" applyFont="1" applyFill="1" applyBorder="1" applyAlignment="1" applyProtection="1"/>
    <xf numFmtId="0" fontId="9" fillId="0" borderId="33" xfId="0" applyFont="1" applyBorder="1" applyAlignment="1" applyProtection="1">
      <alignment vertical="center"/>
    </xf>
    <xf numFmtId="49" fontId="0" fillId="0" borderId="34" xfId="0" applyNumberFormat="1" applyFill="1" applyBorder="1" applyAlignment="1" applyProtection="1">
      <alignment horizontal="center" wrapText="1"/>
    </xf>
    <xf numFmtId="0" fontId="0" fillId="0" borderId="27" xfId="0" applyBorder="1" applyAlignment="1" applyProtection="1">
      <alignment vertical="center" wrapText="1"/>
    </xf>
    <xf numFmtId="0" fontId="0" fillId="0" borderId="23" xfId="0" applyBorder="1" applyAlignment="1" applyProtection="1">
      <alignment vertical="center" wrapText="1"/>
    </xf>
    <xf numFmtId="0" fontId="0" fillId="0" borderId="16" xfId="0" applyBorder="1" applyAlignment="1" applyProtection="1">
      <alignment vertical="center" wrapText="1"/>
    </xf>
    <xf numFmtId="0" fontId="0" fillId="0" borderId="16" xfId="0" applyFill="1" applyBorder="1" applyAlignment="1" applyProtection="1">
      <alignment vertical="center" wrapText="1"/>
    </xf>
    <xf numFmtId="0" fontId="0" fillId="0" borderId="25" xfId="0" applyFill="1" applyBorder="1" applyAlignment="1" applyProtection="1">
      <alignment vertical="center" wrapText="1"/>
    </xf>
    <xf numFmtId="0" fontId="0" fillId="0" borderId="25" xfId="0" applyBorder="1" applyAlignment="1" applyProtection="1">
      <alignment vertical="center" wrapText="1"/>
    </xf>
    <xf numFmtId="0" fontId="0" fillId="0" borderId="16" xfId="0" applyBorder="1" applyAlignment="1" applyProtection="1">
      <alignment vertical="center"/>
    </xf>
    <xf numFmtId="0" fontId="0" fillId="0" borderId="31" xfId="0" applyBorder="1" applyAlignment="1" applyProtection="1">
      <alignment vertical="center" wrapText="1"/>
    </xf>
    <xf numFmtId="165" fontId="9" fillId="0" borderId="7" xfId="0" applyNumberFormat="1" applyFont="1" applyBorder="1" applyAlignment="1" applyProtection="1">
      <alignment vertical="center"/>
    </xf>
    <xf numFmtId="0" fontId="10" fillId="0" borderId="33" xfId="0" applyFont="1" applyBorder="1" applyAlignment="1" applyProtection="1">
      <alignment horizontal="center" vertical="center" wrapText="1"/>
    </xf>
    <xf numFmtId="0" fontId="10" fillId="0" borderId="34" xfId="0" applyFont="1" applyFill="1" applyBorder="1" applyAlignment="1" applyProtection="1">
      <alignment horizontal="center" vertical="center" wrapText="1"/>
    </xf>
    <xf numFmtId="0" fontId="10" fillId="0" borderId="21" xfId="0" applyFont="1" applyBorder="1" applyAlignment="1" applyProtection="1">
      <alignment horizontal="center" vertical="center" wrapText="1"/>
    </xf>
    <xf numFmtId="0" fontId="0" fillId="0" borderId="4" xfId="0" applyFill="1" applyBorder="1" applyAlignment="1" applyProtection="1">
      <alignment wrapText="1"/>
    </xf>
    <xf numFmtId="0" fontId="11" fillId="0" borderId="0" xfId="0" applyFont="1" applyFill="1" applyAlignment="1" applyProtection="1">
      <alignment horizontal="left" vertical="center"/>
    </xf>
    <xf numFmtId="14" fontId="2" fillId="2" borderId="0" xfId="0" applyNumberFormat="1" applyFont="1" applyFill="1" applyAlignment="1" applyProtection="1">
      <alignment horizontal="left" vertical="center"/>
    </xf>
    <xf numFmtId="0" fontId="6" fillId="2" borderId="0" xfId="0" applyFont="1" applyFill="1" applyBorder="1" applyAlignment="1" applyProtection="1">
      <alignment horizontal="center" vertical="center"/>
    </xf>
    <xf numFmtId="14" fontId="2" fillId="2" borderId="0" xfId="0" applyNumberFormat="1" applyFont="1" applyFill="1" applyAlignment="1" applyProtection="1">
      <alignment horizontal="left" vertical="center"/>
    </xf>
    <xf numFmtId="165" fontId="2" fillId="0" borderId="0" xfId="0" applyNumberFormat="1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Protection="1">
      <protection locked="0"/>
    </xf>
    <xf numFmtId="165" fontId="9" fillId="0" borderId="7" xfId="0" applyNumberFormat="1" applyFont="1" applyBorder="1" applyAlignment="1" applyProtection="1"/>
    <xf numFmtId="165" fontId="0" fillId="0" borderId="35" xfId="0" applyNumberFormat="1" applyFill="1" applyBorder="1" applyAlignment="1" applyProtection="1">
      <alignment horizontal="right" vertical="top"/>
      <protection locked="0"/>
    </xf>
    <xf numFmtId="165" fontId="0" fillId="0" borderId="14" xfId="0" applyNumberFormat="1" applyFill="1" applyBorder="1" applyAlignment="1" applyProtection="1">
      <alignment horizontal="right" vertical="top"/>
      <protection locked="0"/>
    </xf>
    <xf numFmtId="165" fontId="0" fillId="0" borderId="4" xfId="0" applyNumberFormat="1" applyFill="1" applyBorder="1" applyAlignment="1" applyProtection="1">
      <alignment horizontal="right" vertical="top"/>
      <protection locked="0"/>
    </xf>
    <xf numFmtId="165" fontId="0" fillId="0" borderId="40" xfId="0" applyNumberFormat="1" applyFill="1" applyBorder="1" applyAlignment="1" applyProtection="1">
      <alignment horizontal="right" vertical="top"/>
      <protection locked="0"/>
    </xf>
    <xf numFmtId="165" fontId="0" fillId="0" borderId="35" xfId="0" applyNumberFormat="1" applyFill="1" applyBorder="1" applyAlignment="1" applyProtection="1">
      <alignment vertical="top"/>
      <protection locked="0"/>
    </xf>
    <xf numFmtId="165" fontId="0" fillId="0" borderId="4" xfId="0" applyNumberFormat="1" applyFill="1" applyBorder="1" applyAlignment="1" applyProtection="1">
      <alignment vertical="top"/>
      <protection locked="0"/>
    </xf>
    <xf numFmtId="165" fontId="0" fillId="0" borderId="36" xfId="0" applyNumberFormat="1" applyFill="1" applyBorder="1" applyAlignment="1" applyProtection="1">
      <alignment vertical="top"/>
      <protection locked="0"/>
    </xf>
    <xf numFmtId="165" fontId="9" fillId="0" borderId="36" xfId="0" applyNumberFormat="1" applyFont="1" applyFill="1" applyBorder="1" applyAlignment="1" applyProtection="1">
      <alignment vertical="top"/>
      <protection locked="0"/>
    </xf>
    <xf numFmtId="0" fontId="0" fillId="0" borderId="30" xfId="0" applyFill="1" applyBorder="1" applyAlignment="1" applyProtection="1">
      <alignment horizontal="left" vertical="top" wrapText="1"/>
      <protection locked="0"/>
    </xf>
    <xf numFmtId="0" fontId="0" fillId="0" borderId="24" xfId="0" applyFill="1" applyBorder="1" applyAlignment="1" applyProtection="1">
      <alignment horizontal="left" vertical="top" wrapText="1"/>
      <protection locked="0"/>
    </xf>
    <xf numFmtId="0" fontId="0" fillId="0" borderId="26" xfId="0" applyFill="1" applyBorder="1" applyAlignment="1" applyProtection="1">
      <alignment horizontal="left" vertical="top" wrapText="1"/>
      <protection locked="0"/>
    </xf>
    <xf numFmtId="0" fontId="0" fillId="0" borderId="32" xfId="0" applyFill="1" applyBorder="1" applyAlignment="1" applyProtection="1">
      <alignment horizontal="left" vertical="top" wrapText="1"/>
      <protection locked="0"/>
    </xf>
    <xf numFmtId="0" fontId="0" fillId="0" borderId="28" xfId="0" applyFill="1" applyBorder="1" applyAlignment="1" applyProtection="1">
      <alignment horizontal="left" vertical="top" wrapText="1"/>
      <protection locked="0"/>
    </xf>
    <xf numFmtId="0" fontId="0" fillId="0" borderId="41" xfId="0" applyFill="1" applyBorder="1" applyAlignment="1" applyProtection="1">
      <alignment wrapText="1"/>
    </xf>
    <xf numFmtId="165" fontId="0" fillId="0" borderId="0" xfId="0" applyNumberFormat="1" applyProtection="1"/>
    <xf numFmtId="0" fontId="10" fillId="0" borderId="0" xfId="0" applyFont="1" applyBorder="1" applyProtection="1"/>
    <xf numFmtId="0" fontId="15" fillId="0" borderId="42" xfId="0" applyFont="1" applyBorder="1" applyAlignment="1" applyProtection="1">
      <alignment horizontal="center" vertical="center" wrapText="1"/>
    </xf>
    <xf numFmtId="0" fontId="15" fillId="0" borderId="43" xfId="0" applyFont="1" applyBorder="1" applyAlignment="1" applyProtection="1">
      <alignment horizontal="center" vertical="center" wrapText="1"/>
    </xf>
    <xf numFmtId="165" fontId="16" fillId="0" borderId="3" xfId="0" applyNumberFormat="1" applyFont="1" applyFill="1" applyBorder="1" applyAlignment="1" applyProtection="1">
      <alignment horizontal="right" vertical="top"/>
      <protection locked="0"/>
    </xf>
    <xf numFmtId="165" fontId="16" fillId="0" borderId="44" xfId="0" applyNumberFormat="1" applyFont="1" applyFill="1" applyBorder="1" applyAlignment="1" applyProtection="1">
      <alignment horizontal="right" vertical="top"/>
      <protection locked="0"/>
    </xf>
    <xf numFmtId="165" fontId="16" fillId="0" borderId="43" xfId="0" applyNumberFormat="1" applyFont="1" applyFill="1" applyBorder="1" applyAlignment="1" applyProtection="1">
      <alignment horizontal="right" vertical="top"/>
      <protection locked="0"/>
    </xf>
    <xf numFmtId="165" fontId="16" fillId="0" borderId="45" xfId="0" applyNumberFormat="1" applyFont="1" applyFill="1" applyBorder="1" applyAlignment="1" applyProtection="1">
      <alignment horizontal="right" vertical="top"/>
      <protection locked="0"/>
    </xf>
    <xf numFmtId="0" fontId="17" fillId="0" borderId="0" xfId="0" applyFont="1" applyFill="1" applyProtection="1"/>
    <xf numFmtId="165" fontId="18" fillId="0" borderId="8" xfId="0" applyNumberFormat="1" applyFont="1" applyBorder="1" applyAlignment="1" applyProtection="1"/>
    <xf numFmtId="0" fontId="10" fillId="0" borderId="4" xfId="0" applyFont="1" applyBorder="1" applyAlignment="1" applyProtection="1">
      <alignment horizontal="center" vertical="center" wrapText="1"/>
    </xf>
    <xf numFmtId="0" fontId="9" fillId="0" borderId="16" xfId="0" applyFont="1" applyBorder="1" applyAlignment="1" applyProtection="1">
      <alignment horizontal="left"/>
    </xf>
    <xf numFmtId="0" fontId="14" fillId="0" borderId="0" xfId="0" applyFont="1" applyFill="1" applyAlignment="1" applyProtection="1">
      <alignment horizontal="center" vertical="top"/>
    </xf>
    <xf numFmtId="0" fontId="12" fillId="0" borderId="0" xfId="0" applyFont="1" applyAlignment="1" applyProtection="1">
      <alignment horizontal="center"/>
    </xf>
    <xf numFmtId="0" fontId="4" fillId="2" borderId="2" xfId="0" applyFont="1" applyFill="1" applyBorder="1" applyAlignment="1" applyProtection="1">
      <alignment horizontal="center"/>
    </xf>
    <xf numFmtId="0" fontId="4" fillId="2" borderId="1" xfId="0" applyFont="1" applyFill="1" applyBorder="1" applyAlignment="1" applyProtection="1">
      <alignment horizontal="center" vertical="top"/>
    </xf>
    <xf numFmtId="0" fontId="2" fillId="2" borderId="0" xfId="0" applyFont="1" applyFill="1" applyBorder="1" applyAlignment="1" applyProtection="1">
      <alignment horizontal="left" vertical="center" wrapText="1"/>
    </xf>
    <xf numFmtId="0" fontId="2" fillId="0" borderId="37" xfId="0" applyFont="1" applyFill="1" applyBorder="1" applyAlignment="1" applyProtection="1">
      <alignment horizontal="center" vertical="center" wrapText="1"/>
      <protection locked="0"/>
    </xf>
    <xf numFmtId="0" fontId="2" fillId="0" borderId="38" xfId="0" applyFont="1" applyFill="1" applyBorder="1" applyAlignment="1" applyProtection="1">
      <alignment horizontal="center" vertical="center" wrapText="1"/>
      <protection locked="0"/>
    </xf>
    <xf numFmtId="0" fontId="2" fillId="0" borderId="35" xfId="0" applyFont="1" applyFill="1" applyBorder="1" applyAlignment="1" applyProtection="1">
      <alignment horizontal="center" vertical="center" wrapText="1"/>
      <protection locked="0"/>
    </xf>
    <xf numFmtId="14" fontId="2" fillId="2" borderId="0" xfId="0" applyNumberFormat="1" applyFont="1" applyFill="1" applyAlignment="1" applyProtection="1">
      <alignment horizontal="left" vertical="center"/>
    </xf>
    <xf numFmtId="14" fontId="2" fillId="2" borderId="4" xfId="0" applyNumberFormat="1" applyFont="1" applyFill="1" applyBorder="1" applyAlignment="1" applyProtection="1">
      <alignment horizontal="left" vertical="center"/>
    </xf>
    <xf numFmtId="164" fontId="2" fillId="0" borderId="3" xfId="0" applyNumberFormat="1" applyFont="1" applyFill="1" applyBorder="1" applyAlignment="1" applyProtection="1">
      <alignment horizontal="center" vertical="center"/>
      <protection locked="0"/>
    </xf>
    <xf numFmtId="0" fontId="2" fillId="0" borderId="16" xfId="0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</xf>
    <xf numFmtId="165" fontId="2" fillId="0" borderId="3" xfId="0" applyNumberFormat="1" applyFont="1" applyBorder="1" applyAlignment="1" applyProtection="1">
      <alignment horizontal="right" vertical="center"/>
    </xf>
    <xf numFmtId="165" fontId="2" fillId="0" borderId="15" xfId="0" applyNumberFormat="1" applyFont="1" applyBorder="1" applyAlignment="1" applyProtection="1">
      <alignment horizontal="right" vertical="center"/>
    </xf>
    <xf numFmtId="165" fontId="2" fillId="0" borderId="3" xfId="0" applyNumberFormat="1" applyFont="1" applyFill="1" applyBorder="1" applyAlignment="1" applyProtection="1">
      <alignment horizontal="center" vertical="center"/>
    </xf>
    <xf numFmtId="0" fontId="6" fillId="2" borderId="0" xfId="0" applyFont="1" applyFill="1" applyBorder="1" applyAlignment="1" applyProtection="1">
      <alignment horizontal="center" vertical="center"/>
    </xf>
    <xf numFmtId="0" fontId="7" fillId="0" borderId="5" xfId="0" applyFont="1" applyBorder="1" applyAlignment="1" applyProtection="1">
      <alignment horizontal="center" vertical="center"/>
    </xf>
    <xf numFmtId="0" fontId="7" fillId="0" borderId="6" xfId="0" applyFont="1" applyBorder="1" applyAlignment="1" applyProtection="1">
      <alignment horizontal="center" vertical="center"/>
    </xf>
    <xf numFmtId="0" fontId="7" fillId="0" borderId="7" xfId="0" applyFont="1" applyBorder="1" applyAlignment="1" applyProtection="1">
      <alignment horizontal="center" vertical="center"/>
    </xf>
    <xf numFmtId="0" fontId="7" fillId="0" borderId="8" xfId="0" applyFont="1" applyBorder="1" applyAlignment="1" applyProtection="1">
      <alignment horizontal="center" vertical="center"/>
    </xf>
    <xf numFmtId="0" fontId="7" fillId="0" borderId="9" xfId="0" applyFont="1" applyBorder="1" applyAlignment="1" applyProtection="1">
      <alignment horizontal="center" vertical="center"/>
    </xf>
    <xf numFmtId="0" fontId="2" fillId="0" borderId="10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165" fontId="2" fillId="0" borderId="39" xfId="0" applyNumberFormat="1" applyFont="1" applyBorder="1" applyAlignment="1" applyProtection="1">
      <alignment horizontal="right" vertical="center"/>
    </xf>
    <xf numFmtId="165" fontId="2" fillId="0" borderId="11" xfId="0" applyNumberFormat="1" applyFont="1" applyBorder="1" applyAlignment="1" applyProtection="1">
      <alignment horizontal="right" vertical="center"/>
    </xf>
    <xf numFmtId="165" fontId="2" fillId="0" borderId="22" xfId="0" applyNumberFormat="1" applyFont="1" applyBorder="1" applyAlignment="1" applyProtection="1">
      <alignment horizontal="right" vertical="center"/>
    </xf>
    <xf numFmtId="0" fontId="2" fillId="0" borderId="39" xfId="0" applyFont="1" applyBorder="1" applyAlignment="1" applyProtection="1">
      <alignment horizontal="center" vertical="center" wrapText="1"/>
    </xf>
    <xf numFmtId="0" fontId="7" fillId="0" borderId="19" xfId="0" applyFont="1" applyBorder="1" applyAlignment="1" applyProtection="1">
      <alignment horizontal="center" vertical="center"/>
    </xf>
    <xf numFmtId="165" fontId="7" fillId="0" borderId="19" xfId="0" applyNumberFormat="1" applyFont="1" applyBorder="1" applyAlignment="1" applyProtection="1">
      <alignment horizontal="right" vertical="center"/>
    </xf>
    <xf numFmtId="165" fontId="7" fillId="0" borderId="6" xfId="0" applyNumberFormat="1" applyFont="1" applyBorder="1" applyAlignment="1" applyProtection="1">
      <alignment horizontal="right" vertical="center"/>
    </xf>
    <xf numFmtId="165" fontId="7" fillId="0" borderId="20" xfId="0" applyNumberFormat="1" applyFont="1" applyBorder="1" applyAlignment="1" applyProtection="1">
      <alignment horizontal="right" vertical="center"/>
    </xf>
    <xf numFmtId="0" fontId="2" fillId="0" borderId="17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 wrapText="1"/>
    </xf>
    <xf numFmtId="0" fontId="2" fillId="0" borderId="18" xfId="0" applyFont="1" applyBorder="1" applyAlignment="1" applyProtection="1">
      <alignment horizontal="center" vertical="center" wrapText="1"/>
    </xf>
    <xf numFmtId="0" fontId="2" fillId="0" borderId="13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0" fontId="2" fillId="0" borderId="46" xfId="0" applyFont="1" applyBorder="1" applyAlignment="1" applyProtection="1">
      <alignment horizontal="center" vertical="center" wrapText="1"/>
    </xf>
    <xf numFmtId="0" fontId="2" fillId="0" borderId="48" xfId="0" applyFont="1" applyBorder="1" applyAlignment="1" applyProtection="1">
      <alignment horizontal="center" vertical="center" wrapText="1"/>
    </xf>
    <xf numFmtId="165" fontId="2" fillId="0" borderId="46" xfId="0" applyNumberFormat="1" applyFont="1" applyBorder="1" applyAlignment="1" applyProtection="1">
      <alignment horizontal="right" vertical="center"/>
    </xf>
    <xf numFmtId="165" fontId="2" fillId="0" borderId="2" xfId="0" applyNumberFormat="1" applyFont="1" applyBorder="1" applyAlignment="1" applyProtection="1">
      <alignment horizontal="right" vertical="center"/>
    </xf>
    <xf numFmtId="165" fontId="2" fillId="0" borderId="47" xfId="0" applyNumberFormat="1" applyFont="1" applyBorder="1" applyAlignment="1" applyProtection="1">
      <alignment horizontal="right" vertical="center"/>
    </xf>
    <xf numFmtId="165" fontId="2" fillId="0" borderId="48" xfId="0" applyNumberFormat="1" applyFont="1" applyBorder="1" applyAlignment="1" applyProtection="1">
      <alignment horizontal="right" vertical="center"/>
    </xf>
    <xf numFmtId="165" fontId="2" fillId="0" borderId="1" xfId="0" applyNumberFormat="1" applyFont="1" applyBorder="1" applyAlignment="1" applyProtection="1">
      <alignment horizontal="right" vertical="center"/>
    </xf>
    <xf numFmtId="165" fontId="2" fillId="0" borderId="24" xfId="0" applyNumberFormat="1" applyFont="1" applyBorder="1" applyAlignment="1" applyProtection="1">
      <alignment horizontal="right" vertical="center"/>
    </xf>
    <xf numFmtId="0" fontId="2" fillId="0" borderId="0" xfId="0" applyFont="1" applyFill="1" applyBorder="1" applyAlignment="1" applyProtection="1">
      <alignment horizontal="center" vertical="top" wrapText="1"/>
    </xf>
    <xf numFmtId="0" fontId="2" fillId="0" borderId="0" xfId="0" applyFont="1" applyFill="1" applyAlignment="1" applyProtection="1">
      <alignment horizontal="left" vertical="top"/>
    </xf>
    <xf numFmtId="0" fontId="2" fillId="0" borderId="2" xfId="0" applyFont="1" applyFill="1" applyBorder="1" applyAlignment="1" applyProtection="1">
      <alignment horizontal="left" vertical="top"/>
    </xf>
    <xf numFmtId="14" fontId="2" fillId="0" borderId="1" xfId="0" applyNumberFormat="1" applyFont="1" applyFill="1" applyBorder="1" applyAlignment="1" applyProtection="1">
      <alignment horizontal="center"/>
      <protection locked="0"/>
    </xf>
    <xf numFmtId="165" fontId="0" fillId="0" borderId="15" xfId="0" applyNumberFormat="1" applyFont="1" applyFill="1" applyBorder="1" applyAlignment="1" applyProtection="1">
      <alignment horizontal="left" vertical="top"/>
      <protection locked="0"/>
    </xf>
  </cellXfs>
  <cellStyles count="1">
    <cellStyle name="Standard" xfId="0" builtinId="0"/>
  </cellStyles>
  <dxfs count="11"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257175</xdr:colOff>
          <xdr:row>35</xdr:row>
          <xdr:rowOff>0</xdr:rowOff>
        </xdr:from>
        <xdr:to>
          <xdr:col>11</xdr:col>
          <xdr:colOff>19050</xdr:colOff>
          <xdr:row>36</xdr:row>
          <xdr:rowOff>47625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</a:t>
              </a:r>
            </a:p>
          </xdr:txBody>
        </xdr:sp>
        <xdr:clientData/>
      </xdr:twoCellAnchor>
    </mc:Choice>
    <mc:Fallback/>
  </mc:AlternateContent>
  <xdr:twoCellAnchor>
    <xdr:from>
      <xdr:col>11</xdr:col>
      <xdr:colOff>428625</xdr:colOff>
      <xdr:row>0</xdr:row>
      <xdr:rowOff>38101</xdr:rowOff>
    </xdr:from>
    <xdr:to>
      <xdr:col>13</xdr:col>
      <xdr:colOff>336647</xdr:colOff>
      <xdr:row>3</xdr:row>
      <xdr:rowOff>43343</xdr:rowOff>
    </xdr:to>
    <xdr:pic>
      <xdr:nvPicPr>
        <xdr:cNvPr id="4" name="Picture 5" descr="logograu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53050" y="38101"/>
          <a:ext cx="803372" cy="5957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8"/>
  <sheetViews>
    <sheetView tabSelected="1" zoomScaleNormal="100" workbookViewId="0">
      <selection activeCell="F8" sqref="F8:N8"/>
    </sheetView>
  </sheetViews>
  <sheetFormatPr baseColWidth="10" defaultRowHeight="15" x14ac:dyDescent="0.25"/>
  <cols>
    <col min="1" max="14" width="5.875" style="21" customWidth="1"/>
    <col min="15" max="15" width="5.25" style="21" customWidth="1"/>
    <col min="16" max="16384" width="11" style="21"/>
  </cols>
  <sheetData>
    <row r="1" spans="1:14" ht="15.75" x14ac:dyDescent="0.25">
      <c r="A1" s="1" t="s">
        <v>0</v>
      </c>
      <c r="B1" s="2"/>
      <c r="C1" s="2"/>
      <c r="D1" s="2"/>
      <c r="E1" s="2"/>
      <c r="F1" s="2"/>
      <c r="G1" s="2"/>
      <c r="H1" s="2"/>
    </row>
    <row r="2" spans="1:14" ht="15.75" x14ac:dyDescent="0.25">
      <c r="A2" s="1"/>
      <c r="B2" s="2"/>
      <c r="C2" s="2"/>
      <c r="D2" s="2"/>
      <c r="E2" s="2"/>
      <c r="F2" s="2"/>
      <c r="G2" s="2"/>
      <c r="H2" s="2"/>
    </row>
    <row r="3" spans="1:14" x14ac:dyDescent="0.25">
      <c r="B3" s="2"/>
      <c r="C3" s="2"/>
      <c r="D3" s="2"/>
      <c r="E3" s="2"/>
      <c r="F3" s="2"/>
      <c r="G3" s="2"/>
      <c r="H3" s="2"/>
    </row>
    <row r="4" spans="1:14" ht="8.25" customHeight="1" x14ac:dyDescent="0.25">
      <c r="A4" s="3"/>
      <c r="B4" s="3"/>
      <c r="C4" s="3"/>
      <c r="D4" s="3"/>
      <c r="E4" s="3"/>
      <c r="F4" s="3"/>
      <c r="G4" s="3"/>
      <c r="H4" s="3"/>
      <c r="I4" s="33"/>
      <c r="J4" s="33"/>
      <c r="K4" s="33"/>
      <c r="L4" s="33"/>
      <c r="M4" s="33"/>
      <c r="N4" s="33"/>
    </row>
    <row r="5" spans="1:14" ht="21" x14ac:dyDescent="0.35">
      <c r="A5" s="86" t="s">
        <v>1</v>
      </c>
      <c r="B5" s="86"/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</row>
    <row r="6" spans="1:14" ht="21" x14ac:dyDescent="0.25">
      <c r="A6" s="87" t="s">
        <v>49</v>
      </c>
      <c r="B6" s="87"/>
      <c r="C6" s="87"/>
      <c r="D6" s="87"/>
      <c r="E6" s="87"/>
      <c r="F6" s="87"/>
      <c r="G6" s="87"/>
      <c r="H6" s="87"/>
      <c r="I6" s="87"/>
      <c r="J6" s="87"/>
      <c r="K6" s="87"/>
      <c r="L6" s="87"/>
      <c r="M6" s="87"/>
      <c r="N6" s="87"/>
    </row>
    <row r="7" spans="1:14" ht="24" customHeight="1" x14ac:dyDescent="0.25">
      <c r="A7" s="4"/>
      <c r="B7" s="5"/>
      <c r="C7" s="5"/>
      <c r="D7" s="5"/>
      <c r="E7" s="5"/>
      <c r="F7" s="5"/>
      <c r="G7" s="5"/>
      <c r="H7" s="2"/>
    </row>
    <row r="8" spans="1:14" ht="33" customHeight="1" x14ac:dyDescent="0.25">
      <c r="A8" s="88" t="s">
        <v>2</v>
      </c>
      <c r="B8" s="88"/>
      <c r="C8" s="88"/>
      <c r="D8" s="88"/>
      <c r="E8" s="88"/>
      <c r="F8" s="89"/>
      <c r="G8" s="90"/>
      <c r="H8" s="90"/>
      <c r="I8" s="90"/>
      <c r="J8" s="90"/>
      <c r="K8" s="90"/>
      <c r="L8" s="90"/>
      <c r="M8" s="90"/>
      <c r="N8" s="91"/>
    </row>
    <row r="9" spans="1:14" ht="33" customHeight="1" x14ac:dyDescent="0.25">
      <c r="A9" s="92" t="s">
        <v>3</v>
      </c>
      <c r="B9" s="92"/>
      <c r="C9" s="92"/>
      <c r="D9" s="92"/>
      <c r="E9" s="93"/>
      <c r="F9" s="94"/>
      <c r="G9" s="94"/>
      <c r="H9" s="94"/>
      <c r="I9" s="94"/>
      <c r="J9" s="94"/>
      <c r="K9" s="94"/>
      <c r="L9" s="94"/>
      <c r="M9" s="94"/>
      <c r="N9" s="94"/>
    </row>
    <row r="10" spans="1:14" ht="33" customHeight="1" x14ac:dyDescent="0.25">
      <c r="A10" s="92" t="s">
        <v>4</v>
      </c>
      <c r="B10" s="92"/>
      <c r="C10" s="92"/>
      <c r="D10" s="92"/>
      <c r="E10" s="93"/>
      <c r="F10" s="99">
        <f>I20</f>
        <v>0</v>
      </c>
      <c r="G10" s="99"/>
      <c r="H10" s="99"/>
      <c r="I10" s="99"/>
      <c r="J10" s="99"/>
      <c r="K10" s="99"/>
      <c r="L10" s="99"/>
      <c r="M10" s="99"/>
      <c r="N10" s="99"/>
    </row>
    <row r="11" spans="1:14" ht="33" customHeight="1" x14ac:dyDescent="0.25">
      <c r="A11" s="53"/>
      <c r="B11" s="53"/>
      <c r="C11" s="53"/>
      <c r="D11" s="53"/>
      <c r="E11" s="6"/>
      <c r="F11" s="54"/>
      <c r="G11" s="54"/>
      <c r="H11" s="54"/>
      <c r="I11" s="54"/>
      <c r="J11" s="54"/>
      <c r="K11" s="54"/>
      <c r="L11" s="54"/>
      <c r="M11" s="54"/>
      <c r="N11" s="54"/>
    </row>
    <row r="12" spans="1:14" ht="18.75" x14ac:dyDescent="0.25">
      <c r="A12" s="51"/>
      <c r="B12" s="6"/>
      <c r="C12" s="7"/>
      <c r="D12" s="7"/>
      <c r="E12" s="7"/>
      <c r="F12" s="8"/>
      <c r="G12" s="8"/>
      <c r="H12" s="2"/>
    </row>
    <row r="13" spans="1:14" ht="15.75" x14ac:dyDescent="0.25">
      <c r="A13" s="100" t="s">
        <v>5</v>
      </c>
      <c r="B13" s="100"/>
      <c r="C13" s="100"/>
      <c r="D13" s="100"/>
      <c r="E13" s="100"/>
      <c r="F13" s="100"/>
      <c r="G13" s="100"/>
      <c r="H13" s="100"/>
      <c r="I13" s="100"/>
      <c r="J13" s="100"/>
      <c r="K13" s="100"/>
      <c r="L13" s="100"/>
      <c r="M13" s="100"/>
      <c r="N13" s="100"/>
    </row>
    <row r="14" spans="1:14" ht="16.5" thickBot="1" x14ac:dyDescent="0.3">
      <c r="A14" s="52"/>
      <c r="B14" s="52"/>
      <c r="C14" s="52"/>
      <c r="D14" s="52"/>
      <c r="E14" s="52"/>
      <c r="F14" s="52"/>
      <c r="G14" s="52"/>
      <c r="H14" s="2"/>
    </row>
    <row r="15" spans="1:14" ht="33" customHeight="1" thickBot="1" x14ac:dyDescent="0.3">
      <c r="A15" s="101" t="s">
        <v>6</v>
      </c>
      <c r="B15" s="102"/>
      <c r="C15" s="102"/>
      <c r="D15" s="102"/>
      <c r="E15" s="103"/>
      <c r="F15" s="104" t="s">
        <v>7</v>
      </c>
      <c r="G15" s="104"/>
      <c r="H15" s="104"/>
      <c r="I15" s="104" t="s">
        <v>8</v>
      </c>
      <c r="J15" s="104"/>
      <c r="K15" s="104"/>
      <c r="L15" s="104"/>
      <c r="M15" s="104"/>
      <c r="N15" s="105"/>
    </row>
    <row r="16" spans="1:14" ht="56.25" customHeight="1" x14ac:dyDescent="0.25">
      <c r="A16" s="106" t="s">
        <v>9</v>
      </c>
      <c r="B16" s="107"/>
      <c r="C16" s="107"/>
      <c r="D16" s="107"/>
      <c r="E16" s="108"/>
      <c r="F16" s="112" t="s">
        <v>48</v>
      </c>
      <c r="G16" s="107"/>
      <c r="H16" s="108"/>
      <c r="I16" s="109">
        <f>Personal!B14</f>
        <v>0</v>
      </c>
      <c r="J16" s="110"/>
      <c r="K16" s="110"/>
      <c r="L16" s="110"/>
      <c r="M16" s="110"/>
      <c r="N16" s="111"/>
    </row>
    <row r="17" spans="1:15" ht="36.4" customHeight="1" x14ac:dyDescent="0.25">
      <c r="A17" s="95" t="s">
        <v>44</v>
      </c>
      <c r="B17" s="96"/>
      <c r="C17" s="96"/>
      <c r="D17" s="96"/>
      <c r="E17" s="96"/>
      <c r="F17" s="96" t="s">
        <v>50</v>
      </c>
      <c r="G17" s="96"/>
      <c r="H17" s="96"/>
      <c r="I17" s="97">
        <f>Sachmittel!B21</f>
        <v>0</v>
      </c>
      <c r="J17" s="97"/>
      <c r="K17" s="97"/>
      <c r="L17" s="97"/>
      <c r="M17" s="97"/>
      <c r="N17" s="98"/>
    </row>
    <row r="18" spans="1:15" ht="36.4" customHeight="1" x14ac:dyDescent="0.25">
      <c r="A18" s="117" t="s">
        <v>56</v>
      </c>
      <c r="B18" s="118"/>
      <c r="C18" s="118"/>
      <c r="D18" s="118"/>
      <c r="E18" s="119"/>
      <c r="F18" s="123" t="s">
        <v>50</v>
      </c>
      <c r="G18" s="118"/>
      <c r="H18" s="119"/>
      <c r="I18" s="125">
        <f>Sachmittel!B17-I19</f>
        <v>0</v>
      </c>
      <c r="J18" s="126"/>
      <c r="K18" s="126"/>
      <c r="L18" s="126"/>
      <c r="M18" s="126"/>
      <c r="N18" s="127"/>
    </row>
    <row r="19" spans="1:15" ht="36.4" customHeight="1" thickBot="1" x14ac:dyDescent="0.3">
      <c r="A19" s="120"/>
      <c r="B19" s="121"/>
      <c r="C19" s="121"/>
      <c r="D19" s="121"/>
      <c r="E19" s="122"/>
      <c r="F19" s="124"/>
      <c r="G19" s="121"/>
      <c r="H19" s="122"/>
      <c r="I19" s="128"/>
      <c r="J19" s="129"/>
      <c r="K19" s="129"/>
      <c r="L19" s="129"/>
      <c r="M19" s="129"/>
      <c r="N19" s="130"/>
    </row>
    <row r="20" spans="1:15" ht="33" customHeight="1" thickBot="1" x14ac:dyDescent="0.3">
      <c r="A20" s="101" t="s">
        <v>10</v>
      </c>
      <c r="B20" s="102"/>
      <c r="C20" s="102"/>
      <c r="D20" s="102"/>
      <c r="E20" s="103"/>
      <c r="F20" s="113"/>
      <c r="G20" s="102"/>
      <c r="H20" s="103"/>
      <c r="I20" s="114">
        <f>SUM(I16:N19)</f>
        <v>0</v>
      </c>
      <c r="J20" s="115"/>
      <c r="K20" s="115"/>
      <c r="L20" s="115"/>
      <c r="M20" s="115"/>
      <c r="N20" s="116"/>
    </row>
    <row r="21" spans="1:15" ht="15.75" customHeight="1" x14ac:dyDescent="0.25">
      <c r="A21" s="9"/>
      <c r="B21" s="9"/>
      <c r="C21" s="9"/>
      <c r="D21" s="9"/>
      <c r="E21" s="9"/>
      <c r="F21" s="9"/>
      <c r="G21" s="9"/>
      <c r="H21" s="9"/>
      <c r="I21" s="10"/>
      <c r="J21" s="10"/>
      <c r="K21" s="10"/>
      <c r="L21" s="10"/>
      <c r="M21" s="10"/>
      <c r="N21" s="10"/>
    </row>
    <row r="22" spans="1:15" ht="15.75" x14ac:dyDescent="0.25">
      <c r="A22" s="11"/>
      <c r="B22" s="11"/>
      <c r="C22" s="11"/>
      <c r="D22" s="12"/>
      <c r="E22" s="13"/>
      <c r="F22" s="14"/>
      <c r="G22" s="14"/>
      <c r="H22" s="2"/>
    </row>
    <row r="23" spans="1:15" ht="15.75" x14ac:dyDescent="0.25">
      <c r="A23" s="15"/>
      <c r="B23" s="15"/>
      <c r="C23" s="15"/>
      <c r="D23" s="15"/>
      <c r="E23" s="15"/>
      <c r="F23" s="15"/>
      <c r="G23" s="15"/>
      <c r="H23" s="2"/>
    </row>
    <row r="24" spans="1:15" ht="15.75" x14ac:dyDescent="0.25">
      <c r="A24" s="12"/>
      <c r="B24" s="12"/>
      <c r="C24" s="12"/>
      <c r="D24" s="12"/>
      <c r="E24" s="12"/>
      <c r="F24" s="12"/>
      <c r="G24" s="12"/>
      <c r="H24" s="2"/>
    </row>
    <row r="25" spans="1:15" ht="15.75" x14ac:dyDescent="0.25">
      <c r="A25" s="12"/>
      <c r="B25" s="12"/>
      <c r="C25" s="12"/>
      <c r="D25" s="12"/>
      <c r="E25" s="12"/>
      <c r="F25" s="12"/>
      <c r="G25" s="12"/>
      <c r="H25" s="2"/>
    </row>
    <row r="26" spans="1:15" ht="15.75" x14ac:dyDescent="0.25">
      <c r="A26" s="134"/>
      <c r="B26" s="134"/>
      <c r="C26" s="134"/>
      <c r="D26" s="134"/>
      <c r="E26" s="134"/>
      <c r="F26" s="134"/>
      <c r="G26" s="34"/>
      <c r="I26" s="134"/>
      <c r="J26" s="134"/>
      <c r="K26" s="134"/>
      <c r="L26" s="134"/>
      <c r="M26" s="134"/>
      <c r="N26" s="134"/>
    </row>
    <row r="27" spans="1:15" ht="15" customHeight="1" x14ac:dyDescent="0.25">
      <c r="A27" s="132" t="s">
        <v>11</v>
      </c>
      <c r="B27" s="132"/>
      <c r="C27" s="131" t="s">
        <v>42</v>
      </c>
      <c r="D27" s="131"/>
      <c r="E27" s="131"/>
      <c r="F27" s="131"/>
      <c r="G27" s="131"/>
      <c r="I27" s="133" t="s">
        <v>11</v>
      </c>
      <c r="J27" s="133"/>
      <c r="K27" s="131" t="s">
        <v>43</v>
      </c>
      <c r="L27" s="131"/>
      <c r="M27" s="131"/>
      <c r="N27" s="131"/>
      <c r="O27" s="131"/>
    </row>
    <row r="28" spans="1:15" x14ac:dyDescent="0.25">
      <c r="A28" s="84" t="s">
        <v>40</v>
      </c>
      <c r="B28" s="84"/>
      <c r="C28" s="84"/>
      <c r="D28" s="84"/>
      <c r="E28" s="84"/>
      <c r="F28" s="84"/>
      <c r="G28" s="84"/>
      <c r="I28" s="85" t="s">
        <v>41</v>
      </c>
      <c r="J28" s="85"/>
      <c r="K28" s="85"/>
      <c r="L28" s="85"/>
      <c r="M28" s="85"/>
      <c r="N28" s="85"/>
      <c r="O28" s="85"/>
    </row>
    <row r="29" spans="1:15" x14ac:dyDescent="0.25">
      <c r="A29" s="2"/>
      <c r="B29" s="2"/>
      <c r="C29" s="2"/>
      <c r="D29" s="2"/>
      <c r="E29" s="2"/>
      <c r="F29" s="2"/>
      <c r="G29" s="2"/>
      <c r="H29" s="2"/>
    </row>
    <row r="30" spans="1:15" s="2" customFormat="1" ht="15.75" x14ac:dyDescent="0.25">
      <c r="A30" s="16"/>
      <c r="B30" s="17"/>
      <c r="C30" s="17"/>
      <c r="D30" s="17"/>
      <c r="E30" s="17"/>
      <c r="F30" s="17"/>
      <c r="G30" s="18"/>
      <c r="H30" s="18"/>
      <c r="I30" s="18"/>
      <c r="J30" s="18"/>
      <c r="K30" s="18"/>
      <c r="L30" s="18"/>
      <c r="M30" s="18"/>
      <c r="N30" s="18"/>
    </row>
    <row r="31" spans="1:15" s="1" customFormat="1" ht="15.75" x14ac:dyDescent="0.25">
      <c r="A31" s="19" t="s">
        <v>12</v>
      </c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</row>
    <row r="32" spans="1:15" s="1" customFormat="1" ht="15.75" x14ac:dyDescent="0.25">
      <c r="A32" s="19"/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</row>
    <row r="33" spans="1:14" s="1" customFormat="1" ht="15.75" x14ac:dyDescent="0.25">
      <c r="A33" s="19"/>
      <c r="B33" s="55"/>
      <c r="C33" s="19" t="s">
        <v>13</v>
      </c>
      <c r="D33" s="19"/>
      <c r="E33" s="19"/>
      <c r="F33" s="55"/>
      <c r="G33" s="19" t="s">
        <v>14</v>
      </c>
      <c r="H33" s="19"/>
      <c r="I33" s="19"/>
      <c r="J33" s="55"/>
      <c r="K33" s="19" t="s">
        <v>15</v>
      </c>
      <c r="L33" s="19"/>
      <c r="M33" s="19"/>
      <c r="N33" s="19"/>
    </row>
    <row r="34" spans="1:14" s="1" customFormat="1" ht="15.75" x14ac:dyDescent="0.25">
      <c r="A34" s="19"/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</row>
    <row r="35" spans="1:14" s="1" customFormat="1" ht="15.75" x14ac:dyDescent="0.25">
      <c r="A35" s="19"/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</row>
    <row r="36" spans="1:14" s="1" customFormat="1" ht="15.75" x14ac:dyDescent="0.25">
      <c r="A36" s="19" t="s">
        <v>46</v>
      </c>
      <c r="B36" s="19"/>
      <c r="C36" s="19"/>
      <c r="D36" s="19"/>
      <c r="E36" s="19"/>
      <c r="F36" s="19"/>
      <c r="G36" s="19"/>
      <c r="H36" s="19"/>
      <c r="I36" s="19"/>
      <c r="J36" s="56"/>
      <c r="K36" s="19"/>
      <c r="L36" s="19"/>
      <c r="M36" s="19"/>
    </row>
    <row r="37" spans="1:14" s="1" customFormat="1" ht="15.75" x14ac:dyDescent="0.25">
      <c r="A37" s="19" t="s">
        <v>47</v>
      </c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</row>
    <row r="38" spans="1:14" ht="15.75" x14ac:dyDescent="0.25">
      <c r="A38" s="19" t="s">
        <v>38</v>
      </c>
    </row>
  </sheetData>
  <sheetProtection algorithmName="SHA-512" hashValue="ybfszG0fzXzAq1m2Q6whf62q+By0Eqhe1rpI2ykStrmFy60sjJOZmi0ZfsLlGeAKoOSC3qicdFRKbC47VsJvLQ==" saltValue="GKBKO9hnQY/ZJ9jfCfUQBg==" spinCount="100000" sheet="1" formatCells="0" formatColumns="0" formatRows="0" insertColumns="0" insertRows="0" insertHyperlinks="0" sort="0" autoFilter="0" pivotTables="0"/>
  <mergeCells count="34">
    <mergeCell ref="C27:G27"/>
    <mergeCell ref="K27:O27"/>
    <mergeCell ref="A27:B27"/>
    <mergeCell ref="I27:J27"/>
    <mergeCell ref="A26:C26"/>
    <mergeCell ref="I26:K26"/>
    <mergeCell ref="D26:F26"/>
    <mergeCell ref="L26:N26"/>
    <mergeCell ref="I15:N15"/>
    <mergeCell ref="A16:E16"/>
    <mergeCell ref="I16:N16"/>
    <mergeCell ref="F16:H16"/>
    <mergeCell ref="A20:E20"/>
    <mergeCell ref="F20:H20"/>
    <mergeCell ref="I20:N20"/>
    <mergeCell ref="A18:E19"/>
    <mergeCell ref="F18:H19"/>
    <mergeCell ref="I18:N19"/>
    <mergeCell ref="A28:G28"/>
    <mergeCell ref="I28:O28"/>
    <mergeCell ref="A5:N5"/>
    <mergeCell ref="A6:N6"/>
    <mergeCell ref="A8:E8"/>
    <mergeCell ref="F8:N8"/>
    <mergeCell ref="A9:E9"/>
    <mergeCell ref="F9:N9"/>
    <mergeCell ref="A17:E17"/>
    <mergeCell ref="F17:H17"/>
    <mergeCell ref="I17:N17"/>
    <mergeCell ref="A10:E10"/>
    <mergeCell ref="F10:N10"/>
    <mergeCell ref="A13:N13"/>
    <mergeCell ref="A15:E15"/>
    <mergeCell ref="F15:H15"/>
  </mergeCells>
  <conditionalFormatting sqref="A1:O18 A36:N36 B37:O38 A37:A39 A19:E19 O19 A20:O35">
    <cfRule type="expression" dxfId="10" priority="1">
      <formula>CELL("Schutz",A1)=0</formula>
    </cfRule>
  </conditionalFormatting>
  <pageMargins left="0.59055118110236227" right="0.19685039370078741" top="0.39370078740157483" bottom="0.19685039370078741" header="0.31496062992125984" footer="0.31496062992125984"/>
  <pageSetup paperSize="9" orientation="portrait" blackAndWhite="1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>
                  <from>
                    <xdr:col>9</xdr:col>
                    <xdr:colOff>257175</xdr:colOff>
                    <xdr:row>35</xdr:row>
                    <xdr:rowOff>0</xdr:rowOff>
                  </from>
                  <to>
                    <xdr:col>11</xdr:col>
                    <xdr:colOff>19050</xdr:colOff>
                    <xdr:row>36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8"/>
  <sheetViews>
    <sheetView zoomScaleNormal="100" workbookViewId="0">
      <selection activeCell="B20" sqref="B20"/>
    </sheetView>
  </sheetViews>
  <sheetFormatPr baseColWidth="10" defaultRowHeight="15" x14ac:dyDescent="0.25"/>
  <cols>
    <col min="1" max="1" width="38.125" style="21" customWidth="1"/>
    <col min="2" max="2" width="17.875" style="22" customWidth="1"/>
    <col min="3" max="3" width="15.625" style="22" customWidth="1"/>
    <col min="4" max="4" width="69.75" style="21" customWidth="1"/>
    <col min="5" max="16384" width="11" style="21"/>
  </cols>
  <sheetData>
    <row r="1" spans="1:5" ht="18.75" x14ac:dyDescent="0.3">
      <c r="A1" s="20" t="s">
        <v>16</v>
      </c>
    </row>
    <row r="2" spans="1:5" x14ac:dyDescent="0.25">
      <c r="D2" s="23"/>
    </row>
    <row r="3" spans="1:5" ht="24" x14ac:dyDescent="0.25">
      <c r="A3" s="26" t="s">
        <v>17</v>
      </c>
      <c r="B3" s="50">
        <f>Zusammenfassung!F8</f>
        <v>0</v>
      </c>
      <c r="C3" s="50"/>
      <c r="D3" s="50"/>
    </row>
    <row r="4" spans="1:5" ht="15.75" thickBot="1" x14ac:dyDescent="0.3">
      <c r="A4" s="23"/>
      <c r="B4" s="27"/>
      <c r="C4" s="27"/>
      <c r="D4" s="28"/>
    </row>
    <row r="5" spans="1:5" ht="31.5" customHeight="1" x14ac:dyDescent="0.25">
      <c r="A5" s="46" t="s">
        <v>18</v>
      </c>
      <c r="B5" s="48" t="s">
        <v>51</v>
      </c>
      <c r="C5" s="74" t="s">
        <v>54</v>
      </c>
      <c r="D5" s="47" t="s">
        <v>19</v>
      </c>
    </row>
    <row r="6" spans="1:5" s="22" customFormat="1" ht="22.5" customHeight="1" x14ac:dyDescent="0.3">
      <c r="A6" s="83" t="s">
        <v>52</v>
      </c>
      <c r="B6" s="82"/>
      <c r="C6" s="75"/>
      <c r="D6" s="29"/>
    </row>
    <row r="7" spans="1:5" ht="27" customHeight="1" x14ac:dyDescent="0.25">
      <c r="A7" s="39" t="s">
        <v>20</v>
      </c>
      <c r="B7" s="58"/>
      <c r="C7" s="76"/>
      <c r="D7" s="66"/>
    </row>
    <row r="8" spans="1:5" ht="27" customHeight="1" x14ac:dyDescent="0.25">
      <c r="A8" s="39" t="s">
        <v>21</v>
      </c>
      <c r="B8" s="58"/>
      <c r="C8" s="76"/>
      <c r="D8" s="66"/>
    </row>
    <row r="9" spans="1:5" ht="27" customHeight="1" x14ac:dyDescent="0.25">
      <c r="A9" s="39" t="s">
        <v>22</v>
      </c>
      <c r="B9" s="58"/>
      <c r="C9" s="76"/>
      <c r="D9" s="66"/>
    </row>
    <row r="10" spans="1:5" ht="27" customHeight="1" x14ac:dyDescent="0.25">
      <c r="A10" s="38" t="s">
        <v>37</v>
      </c>
      <c r="B10" s="59"/>
      <c r="C10" s="77"/>
      <c r="D10" s="67"/>
    </row>
    <row r="11" spans="1:5" ht="27" customHeight="1" x14ac:dyDescent="0.25">
      <c r="A11" s="42" t="s">
        <v>23</v>
      </c>
      <c r="B11" s="60"/>
      <c r="C11" s="78"/>
      <c r="D11" s="68"/>
    </row>
    <row r="12" spans="1:5" ht="27" customHeight="1" x14ac:dyDescent="0.25">
      <c r="A12" s="39" t="s">
        <v>24</v>
      </c>
      <c r="B12" s="58"/>
      <c r="C12" s="76"/>
      <c r="D12" s="66"/>
    </row>
    <row r="13" spans="1:5" ht="27" customHeight="1" thickBot="1" x14ac:dyDescent="0.3">
      <c r="A13" s="44" t="s">
        <v>26</v>
      </c>
      <c r="B13" s="61"/>
      <c r="C13" s="79"/>
      <c r="D13" s="69"/>
    </row>
    <row r="14" spans="1:5" ht="24" customHeight="1" thickBot="1" x14ac:dyDescent="0.35">
      <c r="A14" s="25" t="s">
        <v>36</v>
      </c>
      <c r="B14" s="57">
        <f>SUM(B7:B13)</f>
        <v>0</v>
      </c>
      <c r="C14" s="81">
        <f>SUM(C7:C13)</f>
        <v>0</v>
      </c>
      <c r="D14" s="32"/>
    </row>
    <row r="16" spans="1:5" ht="15.75" x14ac:dyDescent="0.25">
      <c r="A16" s="80"/>
      <c r="E16" s="72"/>
    </row>
    <row r="17" spans="1:5" x14ac:dyDescent="0.25">
      <c r="E17" s="72"/>
    </row>
    <row r="18" spans="1:5" x14ac:dyDescent="0.25">
      <c r="A18" s="73"/>
    </row>
  </sheetData>
  <sheetProtection algorithmName="SHA-512" hashValue="sfEJGEyQYd6CC1s807OmOrFcRUukvUoFelyp9B6puEs7f1qHUIYikMxRZ8hWGnpKR8RmjNjOkWpQWp8WO1y3Qw==" saltValue="rdiZJMJtxmebZ6oAh/JHkg==" spinCount="100000" sheet="1" formatCells="0" formatColumns="0" formatRows="0" insertColumns="0" insertRows="0" insertHyperlinks="0" autoFilter="0"/>
  <conditionalFormatting sqref="B7:D13">
    <cfRule type="expression" dxfId="9" priority="2">
      <formula>"ZELLE(""Schutz"";B8)=0"</formula>
    </cfRule>
    <cfRule type="expression" dxfId="8" priority="3">
      <formula>"ZELLE(""Schutz"";B8)=0"</formula>
    </cfRule>
    <cfRule type="expression" dxfId="7" priority="4">
      <formula>"ZELLE(""Schutz"";A1)=0"</formula>
    </cfRule>
  </conditionalFormatting>
  <conditionalFormatting sqref="A1:D14">
    <cfRule type="expression" dxfId="6" priority="1">
      <formula>CELL("Schutz",A1)=0</formula>
    </cfRule>
  </conditionalFormatting>
  <pageMargins left="0.39370078740157483" right="0.19685039370078741" top="0.39370078740157483" bottom="0.19685039370078741" header="0.31496062992125984" footer="0.31496062992125984"/>
  <pageSetup paperSize="9" scale="95" orientation="landscape" blackAndWhite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21"/>
  <sheetViews>
    <sheetView topLeftCell="A4" workbookViewId="0">
      <selection activeCell="B21" sqref="B21:C21"/>
    </sheetView>
  </sheetViews>
  <sheetFormatPr baseColWidth="10" defaultRowHeight="15" x14ac:dyDescent="0.25"/>
  <cols>
    <col min="1" max="1" width="33.75" customWidth="1"/>
    <col min="2" max="2" width="16" customWidth="1"/>
    <col min="3" max="3" width="90.125" customWidth="1"/>
  </cols>
  <sheetData>
    <row r="1" spans="1:5" s="21" customFormat="1" ht="18.75" x14ac:dyDescent="0.3">
      <c r="A1" s="20" t="s">
        <v>16</v>
      </c>
      <c r="B1" s="22"/>
    </row>
    <row r="2" spans="1:5" s="21" customFormat="1" x14ac:dyDescent="0.25">
      <c r="B2" s="22"/>
      <c r="C2" s="23"/>
    </row>
    <row r="3" spans="1:5" s="21" customFormat="1" ht="24" x14ac:dyDescent="0.25">
      <c r="A3" s="26" t="s">
        <v>17</v>
      </c>
      <c r="B3" s="50">
        <f>Zusammenfassung!F8</f>
        <v>0</v>
      </c>
      <c r="C3" s="50"/>
    </row>
    <row r="4" spans="1:5" s="21" customFormat="1" ht="15.75" thickBot="1" x14ac:dyDescent="0.3">
      <c r="A4" s="23"/>
      <c r="B4" s="27"/>
      <c r="C4" s="28"/>
    </row>
    <row r="5" spans="1:5" s="22" customFormat="1" ht="31.5" customHeight="1" x14ac:dyDescent="0.25">
      <c r="A5" s="46" t="s">
        <v>18</v>
      </c>
      <c r="B5" s="48" t="s">
        <v>51</v>
      </c>
      <c r="C5" s="47" t="s">
        <v>39</v>
      </c>
    </row>
    <row r="6" spans="1:5" s="21" customFormat="1" ht="22.5" customHeight="1" x14ac:dyDescent="0.3">
      <c r="A6" s="24" t="s">
        <v>55</v>
      </c>
      <c r="B6" s="49"/>
      <c r="C6" s="30"/>
    </row>
    <row r="7" spans="1:5" s="21" customFormat="1" ht="27" customHeight="1" x14ac:dyDescent="0.25">
      <c r="A7" s="39" t="s">
        <v>28</v>
      </c>
      <c r="B7" s="62"/>
      <c r="C7" s="66"/>
    </row>
    <row r="8" spans="1:5" s="21" customFormat="1" ht="27" customHeight="1" x14ac:dyDescent="0.25">
      <c r="A8" s="40" t="s">
        <v>29</v>
      </c>
      <c r="B8" s="62"/>
      <c r="C8" s="66"/>
    </row>
    <row r="9" spans="1:5" s="21" customFormat="1" ht="27" customHeight="1" x14ac:dyDescent="0.25">
      <c r="A9" s="41" t="s">
        <v>30</v>
      </c>
      <c r="B9" s="63"/>
      <c r="C9" s="68"/>
    </row>
    <row r="10" spans="1:5" s="21" customFormat="1" ht="29.25" customHeight="1" x14ac:dyDescent="0.25">
      <c r="A10" s="39" t="s">
        <v>45</v>
      </c>
      <c r="B10" s="62"/>
      <c r="C10" s="66"/>
    </row>
    <row r="11" spans="1:5" s="21" customFormat="1" ht="27" customHeight="1" x14ac:dyDescent="0.25">
      <c r="A11" s="42" t="s">
        <v>31</v>
      </c>
      <c r="B11" s="63"/>
      <c r="C11" s="68"/>
    </row>
    <row r="12" spans="1:5" s="21" customFormat="1" ht="27" customHeight="1" x14ac:dyDescent="0.25">
      <c r="A12" s="39" t="s">
        <v>32</v>
      </c>
      <c r="B12" s="62"/>
      <c r="C12" s="66"/>
    </row>
    <row r="13" spans="1:5" s="21" customFormat="1" ht="27" customHeight="1" x14ac:dyDescent="0.25">
      <c r="A13" s="41" t="s">
        <v>33</v>
      </c>
      <c r="B13" s="63"/>
      <c r="C13" s="68"/>
    </row>
    <row r="14" spans="1:5" s="21" customFormat="1" ht="27" customHeight="1" x14ac:dyDescent="0.25">
      <c r="A14" s="43" t="s">
        <v>25</v>
      </c>
      <c r="B14" s="58"/>
      <c r="C14" s="135"/>
    </row>
    <row r="15" spans="1:5" s="21" customFormat="1" ht="27" customHeight="1" x14ac:dyDescent="0.25">
      <c r="A15" s="39" t="s">
        <v>34</v>
      </c>
      <c r="B15" s="62"/>
      <c r="C15" s="66"/>
      <c r="E15" s="31"/>
    </row>
    <row r="16" spans="1:5" s="21" customFormat="1" ht="27" customHeight="1" thickBot="1" x14ac:dyDescent="0.3">
      <c r="A16" s="37" t="s">
        <v>35</v>
      </c>
      <c r="B16" s="64"/>
      <c r="C16" s="70"/>
      <c r="E16" s="31"/>
    </row>
    <row r="17" spans="1:4" s="21" customFormat="1" ht="24" customHeight="1" thickBot="1" x14ac:dyDescent="0.3">
      <c r="A17" s="25" t="s">
        <v>36</v>
      </c>
      <c r="B17" s="45">
        <f>SUM(B7:B16)</f>
        <v>0</v>
      </c>
      <c r="C17" s="32"/>
    </row>
    <row r="18" spans="1:4" ht="27.75" customHeight="1" thickBot="1" x14ac:dyDescent="0.3">
      <c r="A18" s="21"/>
      <c r="B18" s="21"/>
      <c r="C18" s="21"/>
      <c r="D18" s="21"/>
    </row>
    <row r="19" spans="1:4" s="22" customFormat="1" ht="31.5" customHeight="1" thickBot="1" x14ac:dyDescent="0.3">
      <c r="A19" s="46" t="s">
        <v>18</v>
      </c>
      <c r="B19" s="48" t="s">
        <v>51</v>
      </c>
      <c r="C19" s="47" t="s">
        <v>39</v>
      </c>
    </row>
    <row r="20" spans="1:4" s="21" customFormat="1" ht="22.5" customHeight="1" x14ac:dyDescent="0.25">
      <c r="A20" s="35" t="s">
        <v>53</v>
      </c>
      <c r="B20" s="71"/>
      <c r="C20" s="36"/>
    </row>
    <row r="21" spans="1:4" s="21" customFormat="1" ht="27" customHeight="1" thickBot="1" x14ac:dyDescent="0.3">
      <c r="A21" s="37" t="s">
        <v>27</v>
      </c>
      <c r="B21" s="65"/>
      <c r="C21" s="70"/>
    </row>
  </sheetData>
  <sheetProtection algorithmName="SHA-512" hashValue="7wl/wTIZgYZmjrINRHAF6vD7F02flSB3/ouJlmJdEfHOcnyEwF762/arjvTMt1VrB8hnf9slGob8iuIsrZR83w==" saltValue="YsFzynfL99AfDfTdhUgjfQ==" spinCount="100000" sheet="1" formatCells="0" formatColumns="0" formatRows="0" insertColumns="0" insertRows="0" insertHyperlinks="0" autoFilter="0"/>
  <conditionalFormatting sqref="A1:C13 A15:C17">
    <cfRule type="expression" dxfId="5" priority="6">
      <formula>CELL("Schutz",A1)=0</formula>
    </cfRule>
  </conditionalFormatting>
  <conditionalFormatting sqref="B14:C14">
    <cfRule type="expression" dxfId="4" priority="3">
      <formula>"ZELLE(""Schutz"";B8)=0"</formula>
    </cfRule>
    <cfRule type="expression" dxfId="3" priority="4">
      <formula>"ZELLE(""Schutz"";B8)=0"</formula>
    </cfRule>
    <cfRule type="expression" dxfId="2" priority="5">
      <formula>"ZELLE(""Schutz"";A1)=0"</formula>
    </cfRule>
  </conditionalFormatting>
  <conditionalFormatting sqref="A14:C14">
    <cfRule type="expression" dxfId="1" priority="2">
      <formula>CELL("Schutz",A14)=0</formula>
    </cfRule>
  </conditionalFormatting>
  <conditionalFormatting sqref="A19:C21">
    <cfRule type="expression" dxfId="0" priority="1">
      <formula>CELL("Schutz",A19)=0</formula>
    </cfRule>
  </conditionalFormatting>
  <pageMargins left="0.39370078740157483" right="0.19685039370078741" top="0.39370078740157483" bottom="0.19685039370078741" header="0.31496062992125984" footer="0.31496062992125984"/>
  <pageSetup paperSize="9" scale="95" orientation="landscape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Zusammenfassung</vt:lpstr>
      <vt:lpstr>Personal</vt:lpstr>
      <vt:lpstr>Sachmittel</vt:lpstr>
    </vt:vector>
  </TitlesOfParts>
  <Company>Universität Regensburg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dd</dc:creator>
  <cp:lastModifiedBy>Karin Metz-Brunner</cp:lastModifiedBy>
  <cp:lastPrinted>2023-05-17T08:15:55Z</cp:lastPrinted>
  <dcterms:created xsi:type="dcterms:W3CDTF">2013-02-16T09:47:43Z</dcterms:created>
  <dcterms:modified xsi:type="dcterms:W3CDTF">2023-06-12T10:15:55Z</dcterms:modified>
</cp:coreProperties>
</file>